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5\Внесение изменений\Информация о проекте изменений в ИП АО ОЭЗ ППТ Липецк на 2024-2029 годы (2)\"/>
    </mc:Choice>
  </mc:AlternateContent>
  <xr:revisionPtr revIDLastSave="0" documentId="13_ncr:1_{13C702F3-2DA5-4643-9883-8AD201AE97EB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'5'!$A$4:$AL$60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8" i="1" l="1"/>
  <c r="L47" i="1"/>
  <c r="Z44" i="1" l="1"/>
  <c r="Z20" i="1" s="1"/>
  <c r="S44" i="1"/>
  <c r="S20" i="1" s="1"/>
  <c r="L44" i="1"/>
  <c r="L20" i="1" s="1"/>
  <c r="E44" i="1"/>
  <c r="L42" i="1"/>
  <c r="AG42" i="1" l="1"/>
  <c r="AG47" i="1"/>
  <c r="AG59" i="1"/>
  <c r="AG60" i="1"/>
  <c r="E20" i="1"/>
  <c r="AG20" i="1" s="1"/>
  <c r="AG21" i="1"/>
  <c r="AG58" i="1"/>
  <c r="AG44" i="1" l="1"/>
</calcChain>
</file>

<file path=xl/sharedStrings.xml><?xml version="1.0" encoding="utf-8"?>
<sst xmlns="http://schemas.openxmlformats.org/spreadsheetml/2006/main" count="1721" uniqueCount="149">
  <si>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</si>
  <si>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</si>
  <si>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</si>
  <si>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</si>
  <si>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</si>
  <si>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</si>
  <si>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</si>
  <si>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</si>
  <si>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</si>
  <si>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</si>
  <si>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</si>
  <si>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</si>
  <si>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</si>
  <si>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</si>
  <si>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</si>
  <si>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</si>
  <si>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</si>
  <si>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</si>
  <si>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</si>
  <si>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</si>
  <si>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</si>
  <si>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</si>
  <si>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</si>
  <si>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</si>
  <si>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</si>
  <si>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</si>
  <si>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</si>
  <si>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</si>
  <si>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</si>
  <si>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</si>
  <si>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</si>
  <si>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</si>
  <si>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</si>
  <si>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</si>
  <si>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</si>
  <si>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</si>
  <si>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</si>
  <si>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</si>
  <si>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</si>
  <si>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</si>
  <si>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</si>
  <si>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</si>
  <si>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</si>
  <si>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</si>
  <si>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</si>
  <si>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</si>
  <si>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</si>
  <si>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</si>
  <si>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</si>
  <si>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</si>
  <si>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</si>
  <si>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</si>
  <si>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</si>
  <si>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</si>
  <si>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</si>
  <si>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</si>
  <si>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</si>
  <si>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</si>
  <si>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</si>
  <si>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</si>
  <si>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</si>
  <si>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</si>
  <si>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</si>
  <si>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</si>
  <si>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</si>
  <si>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</si>
  <si>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</si>
  <si>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</si>
  <si>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</si>
  <si>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</si>
  <si>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</si>
  <si>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</si>
  <si>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</si>
  <si>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</si>
  <si>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</si>
  <si>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</si>
  <si>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</si>
  <si>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</si>
  <si>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</si>
  <si>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</si>
  <si>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</si>
  <si>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</si>
  <si>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</si>
  <si>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</si>
  <si>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</si>
  <si>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</si>
  <si>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</si>
  <si>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</si>
  <si>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</si>
  <si>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</si>
  <si>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</si>
  <si>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</si>
  <si>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</si>
  <si>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</si>
  <si>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</si>
  <si>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</si>
  <si>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</si>
  <si>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</si>
  <si>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</si>
  <si>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</si>
  <si>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</si>
  <si>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</si>
  <si>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</si>
  <si>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</si>
  <si>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</si>
  <si>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</si>
  <si>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</si>
  <si>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</si>
  <si>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</si>
  <si>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</si>
  <si>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</si>
  <si>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</si>
  <si>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</si>
  <si>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</si>
  <si>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</si>
  <si>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</si>
  <si>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</si>
  <si>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</si>
  <si>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</si>
  <si>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</si>
  <si>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</si>
  <si>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</si>
  <si>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</si>
  <si>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</si>
  <si>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</si>
  <si>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</si>
  <si>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</si>
  <si>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</si>
  <si>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</si>
  <si>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</si>
  <si>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</si>
  <si>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</si>
  <si>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</si>
  <si>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</si>
  <si>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</si>
  <si>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</si>
  <si>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</si>
  <si>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</si>
  <si>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</si>
  <si>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t xml:space="preserve"> на год 2025</t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</si>
  <si>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</si>
  <si>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</si>
  <si>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Итого план 
за 2025 год</t>
  </si>
  <si>
    <t>1.2.1.2.</t>
  </si>
  <si>
    <t>O_EРП</t>
  </si>
  <si>
    <t>Реконструкция РП№1 и РП № 2 (для заявителя ООО "Агротек-Промцентр") Елецкий район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</si>
  <si>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</si>
  <si>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Реконструкция ДГР 10 кВ на ПС 110 кВ в Грязинском районе</t>
  </si>
  <si>
    <t>1.2.1.3.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</si>
</sst>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7" fillId="2" borderId="3" xfId="1" applyNumberFormat="1" applyFon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  <xf numFmtId="0" fontId="1" fillId="2" borderId="0" xfId="1" applyFill="1"/>
    <xf numFmtId="0" fontId="6" fillId="2" borderId="3" xfId="6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3" xfId="1" xr:uid="{00000000-0005-0000-0000-000001000000}"/>
    <cellStyle name="Обычный 3 2" xfId="6" xr:uid="{00000000-0005-0000-0000-000002000000}"/>
    <cellStyle name="Обычный 4" xfId="2" xr:uid="{00000000-0005-0000-0000-000003000000}"/>
    <cellStyle name="Обычный 5" xfId="5" xr:uid="{00000000-0005-0000-0000-000004000000}"/>
    <cellStyle name="Обычный 7" xfId="3" xr:uid="{00000000-0005-0000-0000-000005000000}"/>
    <cellStyle name="Обычный_Форматы по компаниям_last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3"/>
  <sheetViews>
    <sheetView tabSelected="1" topLeftCell="A41" zoomScale="60" zoomScaleNormal="60" zoomScaleSheetLayoutView="25" workbookViewId="0">
      <selection activeCell="V45" sqref="V45"/>
    </sheetView>
  </sheetViews>
  <sheetFormatPr defaultColWidth="9.109375" defaultRowHeight="15.6" x14ac:dyDescent="0.3"/>
  <cols>
    <col min="1" max="1" width="13.33203125" style="1" customWidth="1"/>
    <col min="2" max="2" width="36" style="1" customWidth="1"/>
    <col min="3" max="3" width="17.88671875" style="1" customWidth="1"/>
    <col min="4" max="4" width="20.5546875" style="1" customWidth="1"/>
    <col min="5" max="5" width="8.109375" style="1" customWidth="1"/>
    <col min="6" max="10" width="6.88671875" style="1" customWidth="1"/>
    <col min="11" max="11" width="20.5546875" style="1" customWidth="1"/>
    <col min="12" max="12" width="8.44140625" style="1" customWidth="1"/>
    <col min="13" max="17" width="6.88671875" style="1" customWidth="1"/>
    <col min="18" max="18" width="20.5546875" style="1" customWidth="1"/>
    <col min="19" max="19" width="10.44140625" style="1" customWidth="1"/>
    <col min="20" max="24" width="6.88671875" style="1" customWidth="1"/>
    <col min="25" max="25" width="20.5546875" style="1" customWidth="1"/>
    <col min="26" max="26" width="9.109375" style="1" customWidth="1"/>
    <col min="27" max="31" width="6.88671875" style="1" customWidth="1"/>
    <col min="32" max="32" width="20.5546875" style="1" customWidth="1"/>
    <col min="33" max="33" width="10.88671875" style="1" customWidth="1"/>
    <col min="34" max="38" width="6.88671875" style="1" customWidth="1"/>
    <col min="39" max="39" width="4" style="1" customWidth="1"/>
    <col min="40" max="40" width="6.5546875" style="1" customWidth="1"/>
    <col min="41" max="41" width="18.44140625" style="1" customWidth="1"/>
    <col min="42" max="42" width="24.33203125" style="1" customWidth="1"/>
    <col min="43" max="43" width="14.44140625" style="1" customWidth="1"/>
    <col min="44" max="44" width="25.5546875" style="1" customWidth="1"/>
    <col min="45" max="45" width="12.44140625" style="1" customWidth="1"/>
    <col min="46" max="46" width="19.88671875" style="1" customWidth="1"/>
    <col min="47" max="48" width="4.6640625" style="1" customWidth="1"/>
    <col min="49" max="49" width="4.33203125" style="1" customWidth="1"/>
    <col min="50" max="50" width="4.44140625" style="1" customWidth="1"/>
    <col min="51" max="51" width="5.109375" style="1" customWidth="1"/>
    <col min="52" max="52" width="5.6640625" style="1" customWidth="1"/>
    <col min="53" max="53" width="6.33203125" style="1" customWidth="1"/>
    <col min="54" max="54" width="6.5546875" style="1" customWidth="1"/>
    <col min="55" max="55" width="6.33203125" style="1" customWidth="1"/>
    <col min="56" max="57" width="5.6640625" style="1" customWidth="1"/>
    <col min="58" max="58" width="14.6640625" style="1" customWidth="1"/>
    <col min="59" max="68" width="5.6640625" style="1" customWidth="1"/>
    <col min="69" max="16384" width="9.109375" style="1"/>
  </cols>
  <sheetData>
    <row r="1" spans="1:67" ht="18" x14ac:dyDescent="0.3">
      <c r="AL1" s="2" t="s">
        <v>0</v>
      </c>
    </row>
    <row r="2" spans="1:67" ht="18" x14ac:dyDescent="0.35">
      <c r="AL2" s="3" t="s">
        <v>1</v>
      </c>
    </row>
    <row r="3" spans="1:67" ht="18" x14ac:dyDescent="0.35">
      <c r="AL3" s="3" t="s">
        <v>2</v>
      </c>
    </row>
    <row r="4" spans="1:67" ht="17.399999999999999" x14ac:dyDescent="0.3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</row>
    <row r="5" spans="1:67" ht="17.399999999999999" x14ac:dyDescent="0.3">
      <c r="A5" s="40" t="s">
        <v>139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spans="1:6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" x14ac:dyDescent="0.3">
      <c r="A7" s="41" t="s">
        <v>130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3">
      <c r="A8" s="42" t="s">
        <v>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3">
      <c r="A10" s="43" t="s">
        <v>146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7.399999999999999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" x14ac:dyDescent="0.35">
      <c r="A12" s="38" t="s">
        <v>131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3">
      <c r="A13" s="44" t="s">
        <v>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3">
      <c r="A15" s="46" t="s">
        <v>6</v>
      </c>
      <c r="B15" s="49" t="s">
        <v>7</v>
      </c>
      <c r="C15" s="49" t="s">
        <v>8</v>
      </c>
      <c r="D15" s="50" t="s">
        <v>135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</row>
    <row r="16" spans="1:67" ht="51" customHeight="1" x14ac:dyDescent="0.3">
      <c r="A16" s="47"/>
      <c r="B16" s="49"/>
      <c r="C16" s="49"/>
      <c r="D16" s="50" t="s">
        <v>9</v>
      </c>
      <c r="E16" s="50"/>
      <c r="F16" s="50"/>
      <c r="G16" s="50"/>
      <c r="H16" s="50"/>
      <c r="I16" s="50"/>
      <c r="J16" s="50"/>
      <c r="K16" s="50" t="s">
        <v>10</v>
      </c>
      <c r="L16" s="50"/>
      <c r="M16" s="50"/>
      <c r="N16" s="50"/>
      <c r="O16" s="50"/>
      <c r="P16" s="50"/>
      <c r="Q16" s="50"/>
      <c r="R16" s="50" t="s">
        <v>11</v>
      </c>
      <c r="S16" s="50"/>
      <c r="T16" s="50"/>
      <c r="U16" s="50"/>
      <c r="V16" s="50"/>
      <c r="W16" s="50"/>
      <c r="X16" s="50"/>
      <c r="Y16" s="50" t="s">
        <v>12</v>
      </c>
      <c r="Z16" s="50"/>
      <c r="AA16" s="50"/>
      <c r="AB16" s="50"/>
      <c r="AC16" s="50"/>
      <c r="AD16" s="50"/>
      <c r="AE16" s="50"/>
      <c r="AF16" s="49" t="s">
        <v>142</v>
      </c>
      <c r="AG16" s="49"/>
      <c r="AH16" s="49"/>
      <c r="AI16" s="49"/>
      <c r="AJ16" s="49"/>
      <c r="AK16" s="49"/>
      <c r="AL16" s="49"/>
    </row>
    <row r="17" spans="1:38" ht="43.5" customHeight="1" x14ac:dyDescent="0.3">
      <c r="A17" s="47"/>
      <c r="B17" s="49"/>
      <c r="C17" s="49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9" t="s">
        <v>14</v>
      </c>
      <c r="M17" s="49"/>
      <c r="N17" s="49"/>
      <c r="O17" s="49"/>
      <c r="P17" s="49"/>
      <c r="Q17" s="49"/>
      <c r="R17" s="19" t="s">
        <v>13</v>
      </c>
      <c r="S17" s="49" t="s">
        <v>14</v>
      </c>
      <c r="T17" s="49"/>
      <c r="U17" s="49"/>
      <c r="V17" s="49"/>
      <c r="W17" s="49"/>
      <c r="X17" s="49"/>
      <c r="Y17" s="19" t="s">
        <v>13</v>
      </c>
      <c r="Z17" s="49" t="s">
        <v>14</v>
      </c>
      <c r="AA17" s="49"/>
      <c r="AB17" s="49"/>
      <c r="AC17" s="49"/>
      <c r="AD17" s="49"/>
      <c r="AE17" s="49"/>
      <c r="AF17" s="19" t="s">
        <v>13</v>
      </c>
      <c r="AG17" s="49" t="s">
        <v>14</v>
      </c>
      <c r="AH17" s="49"/>
      <c r="AI17" s="49"/>
      <c r="AJ17" s="49"/>
      <c r="AK17" s="49"/>
      <c r="AL17" s="49"/>
    </row>
    <row r="18" spans="1:38" ht="87.75" customHeight="1" x14ac:dyDescent="0.3">
      <c r="A18" s="48"/>
      <c r="B18" s="49"/>
      <c r="C18" s="49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3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8.2" x14ac:dyDescent="0.3">
      <c r="A20" s="25" t="s">
        <v>56</v>
      </c>
      <c r="B20" s="26" t="s">
        <v>57</v>
      </c>
      <c r="C20" s="27" t="s">
        <v>58</v>
      </c>
      <c r="D20" s="16" t="s">
        <v>132</v>
      </c>
      <c r="E20" s="28">
        <f>E47+E59+E60</f>
        <v>3.2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f>L44+L59+L60</f>
        <v>22.015999999999998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f>S44+S59+S60</f>
        <v>10.054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 t="s">
        <v>132</v>
      </c>
      <c r="Z20" s="28">
        <f>Z44+Z59+Z60+Z48</f>
        <v>12.984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f>E20+L20+S20+Z20</f>
        <v>48.253999999999998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35.25" customHeight="1" x14ac:dyDescent="0.3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28.2" hidden="1" x14ac:dyDescent="0.3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69.599999999999994" hidden="1" x14ac:dyDescent="0.3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2" hidden="1" x14ac:dyDescent="0.3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2" hidden="1" x14ac:dyDescent="0.3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8.2" hidden="1" x14ac:dyDescent="0.3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3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28.2" hidden="1" x14ac:dyDescent="0.3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42" hidden="1" x14ac:dyDescent="0.3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69.599999999999994" hidden="1" x14ac:dyDescent="0.3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69.599999999999994" hidden="1" x14ac:dyDescent="0.3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69.599999999999994" hidden="1" x14ac:dyDescent="0.3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69.599999999999994" hidden="1" x14ac:dyDescent="0.3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3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3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3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3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3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3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3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3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93.75" customHeight="1" x14ac:dyDescent="0.3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28">
        <f>L59</f>
        <v>2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29">
        <v>0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29">
        <v>0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28">
        <f>L42</f>
        <v>2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85.5" customHeight="1" x14ac:dyDescent="0.3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3">
      <c r="A44" s="25" t="s">
        <v>101</v>
      </c>
      <c r="B44" s="26" t="s">
        <v>102</v>
      </c>
      <c r="C44" s="31" t="s">
        <v>58</v>
      </c>
      <c r="D44" s="16" t="s">
        <v>132</v>
      </c>
      <c r="E44" s="28">
        <f>E47+E60+E49</f>
        <v>3.2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28">
        <f>L47+L60+L49</f>
        <v>20.015999999999998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28">
        <f>S47+S60+S49</f>
        <v>10.054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28">
        <f>Z47+Z60+Z49</f>
        <v>1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28">
        <f>S44+L44+E44+Z44</f>
        <v>34.270000000000003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3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3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s="51" customFormat="1" ht="61.5" customHeight="1" x14ac:dyDescent="0.3">
      <c r="A47" s="25" t="s">
        <v>107</v>
      </c>
      <c r="B47" s="36" t="s">
        <v>140</v>
      </c>
      <c r="C47" s="32"/>
      <c r="D47" s="16" t="s">
        <v>132</v>
      </c>
      <c r="E47" s="28">
        <v>3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8">
        <f>32-11.984</f>
        <v>20.015999999999998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10.054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1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f>E47+L47+S47+Z47</f>
        <v>34.07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s="51" customFormat="1" ht="61.5" customHeight="1" x14ac:dyDescent="0.3">
      <c r="A48" s="25" t="s">
        <v>143</v>
      </c>
      <c r="B48" s="52" t="s">
        <v>147</v>
      </c>
      <c r="C48" s="32"/>
      <c r="D48" s="16" t="s">
        <v>132</v>
      </c>
      <c r="E48" s="28">
        <v>0</v>
      </c>
      <c r="F48" s="16" t="s">
        <v>132</v>
      </c>
      <c r="G48" s="16" t="s">
        <v>132</v>
      </c>
      <c r="H48" s="16" t="s">
        <v>132</v>
      </c>
      <c r="I48" s="16" t="s">
        <v>132</v>
      </c>
      <c r="J48" s="16" t="s">
        <v>132</v>
      </c>
      <c r="K48" s="16" t="s">
        <v>132</v>
      </c>
      <c r="L48" s="28">
        <v>0</v>
      </c>
      <c r="M48" s="16" t="s">
        <v>132</v>
      </c>
      <c r="N48" s="16" t="s">
        <v>132</v>
      </c>
      <c r="O48" s="16" t="s">
        <v>132</v>
      </c>
      <c r="P48" s="16" t="s">
        <v>132</v>
      </c>
      <c r="Q48" s="16" t="s">
        <v>132</v>
      </c>
      <c r="R48" s="16" t="s">
        <v>132</v>
      </c>
      <c r="S48" s="28">
        <v>0</v>
      </c>
      <c r="T48" s="16" t="s">
        <v>132</v>
      </c>
      <c r="U48" s="16" t="s">
        <v>132</v>
      </c>
      <c r="V48" s="16" t="s">
        <v>132</v>
      </c>
      <c r="W48" s="16" t="s">
        <v>132</v>
      </c>
      <c r="X48" s="16" t="s">
        <v>132</v>
      </c>
      <c r="Y48" s="16" t="s">
        <v>132</v>
      </c>
      <c r="Z48" s="28">
        <v>11.984</v>
      </c>
      <c r="AA48" s="16" t="s">
        <v>132</v>
      </c>
      <c r="AB48" s="16" t="s">
        <v>132</v>
      </c>
      <c r="AC48" s="16" t="s">
        <v>132</v>
      </c>
      <c r="AD48" s="16" t="s">
        <v>132</v>
      </c>
      <c r="AE48" s="16" t="s">
        <v>132</v>
      </c>
      <c r="AF48" s="16" t="s">
        <v>132</v>
      </c>
      <c r="AG48" s="28">
        <f>Z48</f>
        <v>11.984</v>
      </c>
      <c r="AH48" s="16" t="s">
        <v>132</v>
      </c>
      <c r="AI48" s="16" t="s">
        <v>132</v>
      </c>
      <c r="AJ48" s="16" t="s">
        <v>132</v>
      </c>
      <c r="AK48" s="16" t="s">
        <v>132</v>
      </c>
      <c r="AL48" s="16" t="s">
        <v>132</v>
      </c>
    </row>
    <row r="49" spans="1:38" ht="69" customHeight="1" x14ac:dyDescent="0.3">
      <c r="A49" s="25" t="s">
        <v>148</v>
      </c>
      <c r="B49" s="36" t="s">
        <v>145</v>
      </c>
      <c r="C49" s="32"/>
      <c r="D49" s="16" t="s">
        <v>132</v>
      </c>
      <c r="E49" s="28">
        <v>0</v>
      </c>
      <c r="F49" s="16" t="s">
        <v>132</v>
      </c>
      <c r="G49" s="16" t="s">
        <v>132</v>
      </c>
      <c r="H49" s="16" t="s">
        <v>132</v>
      </c>
      <c r="I49" s="16" t="s">
        <v>132</v>
      </c>
      <c r="J49" s="16" t="s">
        <v>132</v>
      </c>
      <c r="K49" s="16" t="s">
        <v>132</v>
      </c>
      <c r="L49" s="28">
        <v>0</v>
      </c>
      <c r="M49" s="16" t="s">
        <v>132</v>
      </c>
      <c r="N49" s="16" t="s">
        <v>132</v>
      </c>
      <c r="O49" s="16" t="s">
        <v>132</v>
      </c>
      <c r="P49" s="16" t="s">
        <v>132</v>
      </c>
      <c r="Q49" s="16" t="s">
        <v>132</v>
      </c>
      <c r="R49" s="16" t="s">
        <v>132</v>
      </c>
      <c r="S49" s="28">
        <v>0</v>
      </c>
      <c r="T49" s="16" t="s">
        <v>132</v>
      </c>
      <c r="U49" s="16" t="s">
        <v>132</v>
      </c>
      <c r="V49" s="16" t="s">
        <v>132</v>
      </c>
      <c r="W49" s="16" t="s">
        <v>132</v>
      </c>
      <c r="X49" s="16" t="s">
        <v>132</v>
      </c>
      <c r="Y49" s="16" t="s">
        <v>132</v>
      </c>
      <c r="Z49" s="28">
        <v>0</v>
      </c>
      <c r="AA49" s="16" t="s">
        <v>132</v>
      </c>
      <c r="AB49" s="16" t="s">
        <v>132</v>
      </c>
      <c r="AC49" s="16" t="s">
        <v>132</v>
      </c>
      <c r="AD49" s="16" t="s">
        <v>132</v>
      </c>
      <c r="AE49" s="16" t="s">
        <v>132</v>
      </c>
      <c r="AF49" s="16" t="s">
        <v>132</v>
      </c>
      <c r="AG49" s="28">
        <v>0</v>
      </c>
      <c r="AH49" s="16" t="s">
        <v>132</v>
      </c>
      <c r="AI49" s="16" t="s">
        <v>132</v>
      </c>
      <c r="AJ49" s="16" t="s">
        <v>132</v>
      </c>
      <c r="AK49" s="16" t="s">
        <v>132</v>
      </c>
      <c r="AL49" s="16" t="s">
        <v>132</v>
      </c>
    </row>
    <row r="50" spans="1:38" ht="39" customHeight="1" x14ac:dyDescent="0.3">
      <c r="A50" s="25" t="s">
        <v>108</v>
      </c>
      <c r="B50" s="26" t="s">
        <v>109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42" customHeight="1" x14ac:dyDescent="0.3">
      <c r="A51" s="25" t="s">
        <v>110</v>
      </c>
      <c r="B51" s="26" t="s">
        <v>111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30" customHeight="1" x14ac:dyDescent="0.3">
      <c r="A52" s="25" t="s">
        <v>112</v>
      </c>
      <c r="B52" s="26" t="s">
        <v>113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44.25" customHeight="1" x14ac:dyDescent="0.3">
      <c r="A53" s="25" t="s">
        <v>114</v>
      </c>
      <c r="B53" s="26" t="s">
        <v>115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42" customHeight="1" x14ac:dyDescent="0.3">
      <c r="A54" s="25" t="s">
        <v>116</v>
      </c>
      <c r="B54" s="26" t="s">
        <v>117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27.75" customHeight="1" x14ac:dyDescent="0.3">
      <c r="A55" s="25" t="s">
        <v>118</v>
      </c>
      <c r="B55" s="26" t="s">
        <v>119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6" customHeight="1" x14ac:dyDescent="0.3">
      <c r="A56" s="25" t="s">
        <v>120</v>
      </c>
      <c r="B56" s="26" t="s">
        <v>121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32.25" customHeight="1" x14ac:dyDescent="0.3">
      <c r="A57" s="25" t="s">
        <v>122</v>
      </c>
      <c r="B57" s="26" t="s">
        <v>123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6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6" t="s">
        <v>132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42" x14ac:dyDescent="0.3">
      <c r="A58" s="25" t="s">
        <v>124</v>
      </c>
      <c r="B58" s="26" t="s">
        <v>125</v>
      </c>
      <c r="C58" s="31" t="s">
        <v>58</v>
      </c>
      <c r="D58" s="16" t="s">
        <v>132</v>
      </c>
      <c r="E58" s="16" t="s">
        <v>132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16" t="s">
        <v>132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18" t="s">
        <v>132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16" t="s">
        <v>132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18" t="str">
        <f>S58</f>
        <v>нд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ht="80.25" customHeight="1" x14ac:dyDescent="0.3">
      <c r="A59" s="33" t="s">
        <v>133</v>
      </c>
      <c r="B59" s="17" t="s">
        <v>141</v>
      </c>
      <c r="C59" s="37" t="s">
        <v>144</v>
      </c>
      <c r="D59" s="16" t="s">
        <v>132</v>
      </c>
      <c r="E59" s="29">
        <v>0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8">
        <v>2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16">
        <v>0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18">
        <v>0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8">
        <f>L59</f>
        <v>2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x14ac:dyDescent="0.3">
      <c r="A60" s="33" t="s">
        <v>134</v>
      </c>
      <c r="B60" s="17" t="s">
        <v>137</v>
      </c>
      <c r="C60" s="32"/>
      <c r="D60" s="16" t="s">
        <v>132</v>
      </c>
      <c r="E60" s="28">
        <v>0.2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29">
        <v>0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16">
        <v>0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16">
        <v>0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28">
        <f>E60</f>
        <v>0.2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27.75" customHeight="1" x14ac:dyDescent="0.3">
      <c r="A61" s="34" t="s">
        <v>138</v>
      </c>
      <c r="B61" s="17" t="s">
        <v>136</v>
      </c>
      <c r="C61" s="32"/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42" x14ac:dyDescent="0.3">
      <c r="A62" s="25" t="s">
        <v>126</v>
      </c>
      <c r="B62" s="26" t="s">
        <v>127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  <row r="63" spans="1:38" ht="28.2" x14ac:dyDescent="0.3">
      <c r="A63" s="25" t="s">
        <v>128</v>
      </c>
      <c r="B63" s="26" t="s">
        <v>129</v>
      </c>
      <c r="C63" s="31" t="s">
        <v>58</v>
      </c>
      <c r="D63" s="16" t="s">
        <v>132</v>
      </c>
      <c r="E63" s="16" t="s">
        <v>132</v>
      </c>
      <c r="F63" s="16" t="s">
        <v>132</v>
      </c>
      <c r="G63" s="16" t="s">
        <v>132</v>
      </c>
      <c r="H63" s="16" t="s">
        <v>132</v>
      </c>
      <c r="I63" s="16" t="s">
        <v>132</v>
      </c>
      <c r="J63" s="16" t="s">
        <v>132</v>
      </c>
      <c r="K63" s="16" t="s">
        <v>132</v>
      </c>
      <c r="L63" s="16" t="s">
        <v>132</v>
      </c>
      <c r="M63" s="16" t="s">
        <v>132</v>
      </c>
      <c r="N63" s="16" t="s">
        <v>132</v>
      </c>
      <c r="O63" s="16" t="s">
        <v>132</v>
      </c>
      <c r="P63" s="16" t="s">
        <v>132</v>
      </c>
      <c r="Q63" s="16" t="s">
        <v>132</v>
      </c>
      <c r="R63" s="16" t="s">
        <v>132</v>
      </c>
      <c r="S63" s="16" t="s">
        <v>132</v>
      </c>
      <c r="T63" s="16" t="s">
        <v>132</v>
      </c>
      <c r="U63" s="16" t="s">
        <v>132</v>
      </c>
      <c r="V63" s="16" t="s">
        <v>132</v>
      </c>
      <c r="W63" s="16" t="s">
        <v>132</v>
      </c>
      <c r="X63" s="16" t="s">
        <v>132</v>
      </c>
      <c r="Y63" s="16" t="s">
        <v>132</v>
      </c>
      <c r="Z63" s="16" t="s">
        <v>132</v>
      </c>
      <c r="AA63" s="16" t="s">
        <v>132</v>
      </c>
      <c r="AB63" s="16" t="s">
        <v>132</v>
      </c>
      <c r="AC63" s="16" t="s">
        <v>132</v>
      </c>
      <c r="AD63" s="16" t="s">
        <v>132</v>
      </c>
      <c r="AE63" s="16" t="s">
        <v>132</v>
      </c>
      <c r="AF63" s="16" t="s">
        <v>132</v>
      </c>
      <c r="AG63" s="16" t="s">
        <v>132</v>
      </c>
      <c r="AH63" s="16" t="s">
        <v>132</v>
      </c>
      <c r="AI63" s="16" t="s">
        <v>132</v>
      </c>
      <c r="AJ63" s="16" t="s">
        <v>132</v>
      </c>
      <c r="AK63" s="16" t="s">
        <v>132</v>
      </c>
      <c r="AL63" s="16" t="s">
        <v>132</v>
      </c>
    </row>
  </sheetData>
  <mergeCells count="21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25" right="0.25" top="0.75" bottom="0.75" header="0.3" footer="0.3"/>
  <pageSetup paperSize="8" scale="45" orientation="landscape" r:id="rId1"/>
  <rowBreaks count="1" manualBreakCount="1">
    <brk id="60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2024-04-26T08:35:47Z</cp:lastPrinted>
  <dcterms:created xsi:type="dcterms:W3CDTF">2019-02-26T11:59:22Z</dcterms:created>
  <dcterms:modified xsi:type="dcterms:W3CDTF">2025-05-15T12:05:16Z</dcterms:modified>
</cp:coreProperties>
</file>